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/>
  </bookViews>
  <sheets>
    <sheet name="销售收入同比分析" sheetId="6" r:id="rId1"/>
  </sheets>
  <calcPr calcId="145621"/>
</workbook>
</file>

<file path=xl/calcChain.xml><?xml version="1.0" encoding="utf-8"?>
<calcChain xmlns="http://schemas.openxmlformats.org/spreadsheetml/2006/main">
  <c r="E4" i="6" l="1"/>
  <c r="E5" i="6"/>
  <c r="E6" i="6"/>
  <c r="D7" i="6" l="1"/>
  <c r="E7" i="6" s="1"/>
  <c r="C7" i="6"/>
</calcChain>
</file>

<file path=xl/sharedStrings.xml><?xml version="1.0" encoding="utf-8"?>
<sst xmlns="http://schemas.openxmlformats.org/spreadsheetml/2006/main" count="9" uniqueCount="9">
  <si>
    <t>销售收入</t>
    <phoneticPr fontId="2" type="noConversion"/>
  </si>
  <si>
    <t>同比增长率</t>
    <phoneticPr fontId="2" type="noConversion"/>
  </si>
  <si>
    <t>合计</t>
    <phoneticPr fontId="2" type="noConversion"/>
  </si>
  <si>
    <t>2011年</t>
    <phoneticPr fontId="2" type="noConversion"/>
  </si>
  <si>
    <t>4月</t>
    <phoneticPr fontId="2" type="noConversion"/>
  </si>
  <si>
    <t>5月</t>
    <phoneticPr fontId="2" type="noConversion"/>
  </si>
  <si>
    <t>6月</t>
    <phoneticPr fontId="2" type="noConversion"/>
  </si>
  <si>
    <t>2012年</t>
    <phoneticPr fontId="2" type="noConversion"/>
  </si>
  <si>
    <t>第二季度销售收入同比分析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</si>
</sst>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￥&quot;* #,##0.00_ ;_ &quot;￥&quot;* \-#,##0.00_ ;_ &quot;￥&quot;* &quot;-&quot;??_ ;_ @_ "/>
    <numFmt numFmtId="178" formatCode="0.0%"/>
  </numFmts>
  <fonts count="7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华文宋体"/>
      <family val="3"/>
      <charset val="134"/>
    </font>
    <font>
      <b/>
      <sz val="18"/>
      <color theme="1"/>
      <name val="华文宋体"/>
      <family val="3"/>
      <charset val="134"/>
    </font>
    <font>
      <b/>
      <sz val="11"/>
      <color theme="0"/>
      <name val="华文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8" fontId="4" fillId="0" borderId="1" xfId="2" applyNumberFormat="1" applyFont="1" applyFill="1" applyBorder="1" applyAlignment="1">
      <alignment horizontal="center" vertical="center"/>
    </xf>
    <xf numFmtId="4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百分比" xfId="2" builtinId="5"/>
    <cellStyle name="常规" xfId="0" builtinId="0"/>
    <cellStyle name="常规 3" xfId="1"/>
  </cellStyles>
  <dxfs count="0"/>
  <tableStyles count="0" defaultTableStyle="TableStyleMedium2" defaultPivotStyle="PivotStyleLight16"/>
  <colors>
    <mruColors>
      <color rgb="FF00FF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 altLang="en-US"/>
              <a:t>销售收入同比分析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销售收入同比分析!$C$3</c:f>
              <c:strCache>
                <c:ptCount val="1"/>
                <c:pt idx="0">
                  <c:v>2011年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销售收入同比分析!$B$4:$B$6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销售收入同比分析!$C$4:$C$6</c:f>
              <c:numCache>
                <c:formatCode>_("￥"* #,##0.00_);_("￥"* \(#,##0.00\);_("￥"* "-"??_);_(@_)</c:formatCode>
                <c:ptCount val="3"/>
                <c:pt idx="0">
                  <c:v>135852</c:v>
                </c:pt>
                <c:pt idx="1">
                  <c:v>142500</c:v>
                </c:pt>
                <c:pt idx="2">
                  <c:v>158500</c:v>
                </c:pt>
              </c:numCache>
            </c:numRef>
          </c:val>
        </c:ser>
        <c:ser>
          <c:idx val="1"/>
          <c:order val="1"/>
          <c:tx>
            <c:strRef>
              <c:f>销售收入同比分析!$D$3</c:f>
              <c:strCache>
                <c:ptCount val="1"/>
                <c:pt idx="0">
                  <c:v>2012年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销售收入同比分析!$B$4:$B$6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销售收入同比分析!$D$4:$D$6</c:f>
              <c:numCache>
                <c:formatCode>_("￥"* #,##0.00_);_("￥"* \(#,##0.00\);_("￥"* "-"??_);_(@_)</c:formatCode>
                <c:ptCount val="3"/>
                <c:pt idx="0">
                  <c:v>149320</c:v>
                </c:pt>
                <c:pt idx="1">
                  <c:v>150300</c:v>
                </c:pt>
                <c:pt idx="2">
                  <c:v>169500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5"/>
        <c:overlap val="-45"/>
        <c:axId val="326337280"/>
        <c:axId val="326339584"/>
      </c:barChart>
      <c:lineChart>
        <c:grouping val="standard"/>
        <c:varyColors val="0"/>
        <c:ser>
          <c:idx val="2"/>
          <c:order val="2"/>
          <c:tx>
            <c:strRef>
              <c:f>销售收入同比分析!$E$3</c:f>
              <c:strCache>
                <c:ptCount val="1"/>
                <c:pt idx="0">
                  <c:v>同比增长率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chemeClr val="bg1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销售收入同比分析!$B$4:$B$6</c:f>
              <c:strCache>
                <c:ptCount val="3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</c:strCache>
            </c:strRef>
          </c:cat>
          <c:val>
            <c:numRef>
              <c:f>销售收入同比分析!$E$4:$E$6</c:f>
              <c:numCache>
                <c:formatCode>0.0%</c:formatCode>
                <c:ptCount val="3"/>
                <c:pt idx="0">
                  <c:v>9.9137296469687608E-2</c:v>
                </c:pt>
                <c:pt idx="1">
                  <c:v>5.473684210526316E-2</c:v>
                </c:pt>
                <c:pt idx="2">
                  <c:v>6.9400630914826497E-2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582848"/>
        <c:axId val="326940160"/>
      </c:lineChart>
      <c:catAx>
        <c:axId val="326337280"/>
        <c:scaling>
          <c:orientation val="minMax"/>
        </c:scaling>
        <c:delete val="0"/>
        <c:axPos val="b"/>
        <c:majorTickMark val="out"/>
        <c:minorTickMark val="none"/>
        <c:tickLblPos val="nextTo"/>
        <c:crossAx val="326339584"/>
        <c:crosses val="autoZero"/>
        <c:auto val="1"/>
        <c:lblAlgn val="ctr"/>
        <c:lblOffset val="100"/>
        <c:noMultiLvlLbl val="0"/>
      </c:catAx>
      <c:valAx>
        <c:axId val="326339584"/>
        <c:scaling>
          <c:orientation val="minMax"/>
        </c:scaling>
        <c:delete val="0"/>
        <c:axPos val="l"/>
        <c:majorGridlines/>
        <c:numFmt formatCode="_(&quot;￥&quot;* #,##0.00_);_(&quot;￥&quot;* \(#,##0.00\);_(&quot;￥&quot;* &quot;-&quot;??_);_(@_)" sourceLinked="1"/>
        <c:majorTickMark val="out"/>
        <c:minorTickMark val="none"/>
        <c:tickLblPos val="nextTo"/>
        <c:crossAx val="326337280"/>
        <c:crosses val="autoZero"/>
        <c:crossBetween val="between"/>
      </c:valAx>
      <c:valAx>
        <c:axId val="326940160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crossAx val="199582848"/>
        <c:crosses val="max"/>
        <c:crossBetween val="between"/>
      </c:valAx>
      <c:catAx>
        <c:axId val="199582848"/>
        <c:scaling>
          <c:orientation val="minMax"/>
        </c:scaling>
        <c:delete val="1"/>
        <c:axPos val="b"/>
        <c:majorTickMark val="out"/>
        <c:minorTickMark val="none"/>
        <c:tickLblPos val="nextTo"/>
        <c:crossAx val="326940160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spPr>
    <a:ln>
      <a:solidFill>
        <a:srgbClr val="7030A0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71437</xdr:rowOff>
    </xdr:from>
    <xdr:to>
      <xdr:col>5</xdr:col>
      <xdr:colOff>561975</xdr:colOff>
      <xdr:row>26</xdr:row>
      <xdr:rowOff>142875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showGridLines="0" tabSelected="1" workbookViewId="0">
      <selection activeCell="E4" sqref="E4"/>
    </sheetView>
  </sheetViews>
  <sheetFormatPr defaultRowHeight="13.5" x14ac:dyDescent="0.15"/>
  <cols>
    <col min="1" max="1" width="0.375" customWidth="1"/>
    <col min="3" max="3" width="13.875" customWidth="1"/>
    <col min="4" max="4" width="12.125" customWidth="1"/>
    <col min="5" max="5" width="23.125" customWidth="1"/>
  </cols>
  <sheetData>
    <row r="1" spans="1:5" ht="38.25" customHeight="1" x14ac:dyDescent="0.15">
      <c r="A1" s="1"/>
      <c r="B1" s="6" t="s">
        <v>8</v>
      </c>
      <c r="C1" s="6"/>
      <c r="D1" s="6"/>
      <c r="E1" s="6"/>
    </row>
    <row r="2" spans="1:5" ht="16.5" x14ac:dyDescent="0.15">
      <c r="A2" s="1"/>
      <c r="B2" s="1"/>
      <c r="C2" s="1"/>
      <c r="D2" s="1"/>
      <c r="E2" s="1"/>
    </row>
    <row r="3" spans="1:5" ht="38.25" customHeight="1" x14ac:dyDescent="0.15">
      <c r="A3" s="1"/>
      <c r="B3" s="3" t="s">
        <v>0</v>
      </c>
      <c r="C3" s="3" t="s">
        <v>3</v>
      </c>
      <c r="D3" s="3" t="s">
        <v>7</v>
      </c>
      <c r="E3" s="3" t="s">
        <v>1</v>
      </c>
    </row>
    <row r="4" spans="1:5" ht="20.100000000000001" customHeight="1" x14ac:dyDescent="0.15">
      <c r="A4" s="1"/>
      <c r="B4" s="2" t="s">
        <v>4</v>
      </c>
      <c r="C4" s="5">
        <v>135852</v>
      </c>
      <c r="D4" s="5">
        <v>149320</v>
      </c>
      <c r="E4" s="4">
        <f>(D4-C4)/C4</f>
        <v>9.9137296469687608E-2</v>
      </c>
    </row>
    <row r="5" spans="1:5" ht="20.100000000000001" customHeight="1" x14ac:dyDescent="0.15">
      <c r="A5" s="1"/>
      <c r="B5" s="2" t="s">
        <v>5</v>
      </c>
      <c r="C5" s="5">
        <v>142500</v>
      </c>
      <c r="D5" s="5">
        <v>150300</v>
      </c>
      <c r="E5" s="4">
        <f t="shared" ref="E5:E7" si="0">(D5-C5)/C5</f>
        <v>5.473684210526316E-2</v>
      </c>
    </row>
    <row r="6" spans="1:5" ht="20.100000000000001" customHeight="1" x14ac:dyDescent="0.15">
      <c r="A6" s="1"/>
      <c r="B6" s="2" t="s">
        <v>6</v>
      </c>
      <c r="C6" s="5">
        <v>158500</v>
      </c>
      <c r="D6" s="5">
        <v>169500</v>
      </c>
      <c r="E6" s="4">
        <f t="shared" si="0"/>
        <v>6.9400630914826497E-2</v>
      </c>
    </row>
    <row r="7" spans="1:5" ht="20.100000000000001" customHeight="1" x14ac:dyDescent="0.15">
      <c r="A7" s="1"/>
      <c r="B7" s="2" t="s">
        <v>2</v>
      </c>
      <c r="C7" s="5">
        <f>SUM(C4:C6)</f>
        <v>436852</v>
      </c>
      <c r="D7" s="5">
        <f>SUM(D4:D6)</f>
        <v>469120</v>
      </c>
      <c r="E7" s="4">
        <f t="shared" si="0"/>
        <v>7.3864832941133385E-2</v>
      </c>
    </row>
  </sheetData>
  <mergeCells count="1">
    <mergeCell ref="B1:E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销售收入同比分析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aa</cp:lastModifiedBy>
  <dcterms:created xsi:type="dcterms:W3CDTF">2012-06-20T01:30:08Z</dcterms:created>
  <dcterms:modified xsi:type="dcterms:W3CDTF">2012-08-27T22:52:16Z</dcterms:modified>
</cp:coreProperties>
</file>