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320" windowHeight="9795"/>
  </bookViews>
  <sheets>
    <sheet name="生产成本指数预测分析" sheetId="8" r:id="rId1"/>
  </sheets>
  <definedNames>
    <definedName name="chl">#REF!</definedName>
    <definedName name="cl">#REF!</definedName>
    <definedName name="sccl">#REF!</definedName>
    <definedName name="xse">#REF!</definedName>
    <definedName name="yxys">#REF!</definedName>
  </definedNames>
  <calcPr calcId="145621"/>
</workbook>
</file>

<file path=xl/calcChain.xml><?xml version="1.0" encoding="utf-8"?>
<calcChain xmlns="http://schemas.openxmlformats.org/spreadsheetml/2006/main">
  <c r="B8" i="8" l="1" a="1"/>
  <c r="D8" i="8" s="1"/>
  <c r="C8" i="8" l="1"/>
  <c r="E8" i="8"/>
  <c r="B9" i="8" s="1" a="1"/>
  <c r="B9" i="8" s="1"/>
  <c r="B8" i="8"/>
  <c r="D9" i="8" l="1"/>
  <c r="E9" i="8"/>
  <c r="C9" i="8"/>
</calcChain>
</file>

<file path=xl/sharedStrings.xml><?xml version="1.0" encoding="utf-8"?>
<sst xmlns="http://schemas.openxmlformats.org/spreadsheetml/2006/main" count="9" uniqueCount="9">
  <si>
    <t>生产成本指数预测分析</t>
    <phoneticPr fontId="2" type="noConversion"/>
  </si>
  <si>
    <t>某产品生产资料</t>
    <phoneticPr fontId="2" type="noConversion"/>
  </si>
  <si>
    <t>生产期间</t>
    <phoneticPr fontId="2" type="noConversion"/>
  </si>
  <si>
    <t>产量（万件）</t>
    <phoneticPr fontId="2" type="noConversion"/>
  </si>
  <si>
    <t>生产成本（万元）</t>
    <phoneticPr fontId="2" type="noConversion"/>
  </si>
  <si>
    <t>产量与生产成本预测</t>
    <phoneticPr fontId="2" type="noConversion"/>
  </si>
  <si>
    <t>生产期间</t>
    <phoneticPr fontId="2" type="noConversion"/>
  </si>
  <si>
    <t>目标产量（万件）</t>
    <phoneticPr fontId="2" type="noConversion"/>
  </si>
  <si>
    <t>目标成本预测（万元）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</si>
</sst>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10"/>
      <color theme="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5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 applyAlignment="1"/>
    <xf numFmtId="0" fontId="0" fillId="0" borderId="0" xfId="0" applyAlignme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7" fillId="2" borderId="1" xfId="0" applyFont="1" applyFill="1" applyBorder="1" applyAlignment="1"/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505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chemeClr val="bg1"/>
                </a:solidFill>
                <a:latin typeface="宋体"/>
                <a:ea typeface="宋体"/>
                <a:cs typeface="宋体"/>
              </a:defRPr>
            </a:pPr>
            <a:r>
              <a:rPr lang="zh-CN" altLang="en-US" sz="1400">
                <a:solidFill>
                  <a:schemeClr val="bg1"/>
                </a:solidFill>
              </a:rPr>
              <a:t>产量与生产成本趋势预测</a:t>
            </a:r>
          </a:p>
        </c:rich>
      </c:tx>
      <c:layout>
        <c:manualLayout>
          <c:xMode val="edge"/>
          <c:yMode val="edge"/>
          <c:x val="0.37430964470770883"/>
          <c:y val="3.33334319763020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20446926017922E-2"/>
          <c:y val="0.15779588421012591"/>
          <c:w val="0.89364701153464066"/>
          <c:h val="0.62099433223021039"/>
        </c:manualLayout>
      </c:layout>
      <c:scatterChart>
        <c:scatterStyle val="lineMarker"/>
        <c:varyColors val="0"/>
        <c:ser>
          <c:idx val="0"/>
          <c:order val="0"/>
          <c:tx>
            <c:strRef>
              <c:f>生产成本指数预测分析!$A$4</c:f>
              <c:strCache>
                <c:ptCount val="1"/>
                <c:pt idx="0">
                  <c:v>产量（万件）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7030A0"/>
                </a:solidFill>
                <a:prstDash val="solid"/>
              </a:ln>
            </c:spPr>
            <c:trendlineType val="exp"/>
            <c:forward val="4"/>
            <c:dispRSqr val="0"/>
            <c:dispEq val="1"/>
            <c:trendlineLbl>
              <c:layout>
                <c:manualLayout>
                  <c:x val="5.5055319731124146E-2"/>
                  <c:y val="6.1615525332060765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</c:trendlineLbl>
          </c:trendline>
          <c:xVal>
            <c:numRef>
              <c:f>生产成本指数预测分析!$B$3:$M$3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生产成本指数预测分析!$B$4:$M$4</c:f>
              <c:numCache>
                <c:formatCode>General</c:formatCode>
                <c:ptCount val="12"/>
                <c:pt idx="0">
                  <c:v>215</c:v>
                </c:pt>
                <c:pt idx="1">
                  <c:v>225</c:v>
                </c:pt>
                <c:pt idx="2">
                  <c:v>235</c:v>
                </c:pt>
                <c:pt idx="3">
                  <c:v>245</c:v>
                </c:pt>
                <c:pt idx="4">
                  <c:v>255</c:v>
                </c:pt>
                <c:pt idx="5">
                  <c:v>265</c:v>
                </c:pt>
                <c:pt idx="6">
                  <c:v>275</c:v>
                </c:pt>
                <c:pt idx="7">
                  <c:v>285</c:v>
                </c:pt>
                <c:pt idx="8">
                  <c:v>295</c:v>
                </c:pt>
                <c:pt idx="9">
                  <c:v>305</c:v>
                </c:pt>
                <c:pt idx="10">
                  <c:v>315</c:v>
                </c:pt>
                <c:pt idx="11">
                  <c:v>325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生产成本指数预测分析!$A$5</c:f>
              <c:strCache>
                <c:ptCount val="1"/>
                <c:pt idx="0">
                  <c:v>生产成本（万元）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B050"/>
                </a:solidFill>
                <a:prstDash val="solid"/>
              </a:ln>
            </c:spPr>
            <c:trendlineType val="exp"/>
            <c:forward val="4"/>
            <c:dispRSqr val="0"/>
            <c:dispEq val="1"/>
            <c:trendlineLbl>
              <c:layout>
                <c:manualLayout>
                  <c:x val="2.5791487998156608E-2"/>
                  <c:y val="7.6676051857154218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</c:trendlineLbl>
          </c:trendline>
          <c:xVal>
            <c:numRef>
              <c:f>生产成本指数预测分析!$B$3:$M$3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生产成本指数预测分析!$B$5:$M$5</c:f>
              <c:numCache>
                <c:formatCode>General</c:formatCode>
                <c:ptCount val="12"/>
                <c:pt idx="0">
                  <c:v>150</c:v>
                </c:pt>
                <c:pt idx="1">
                  <c:v>153</c:v>
                </c:pt>
                <c:pt idx="2">
                  <c:v>156</c:v>
                </c:pt>
                <c:pt idx="3">
                  <c:v>159</c:v>
                </c:pt>
                <c:pt idx="4">
                  <c:v>162</c:v>
                </c:pt>
                <c:pt idx="5">
                  <c:v>165</c:v>
                </c:pt>
                <c:pt idx="6">
                  <c:v>168</c:v>
                </c:pt>
                <c:pt idx="7">
                  <c:v>171</c:v>
                </c:pt>
                <c:pt idx="8">
                  <c:v>174</c:v>
                </c:pt>
                <c:pt idx="9">
                  <c:v>177</c:v>
                </c:pt>
                <c:pt idx="10">
                  <c:v>180</c:v>
                </c:pt>
                <c:pt idx="11">
                  <c:v>183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750784"/>
        <c:axId val="287748864"/>
      </c:scatterChart>
      <c:valAx>
        <c:axId val="287750784"/>
        <c:scaling>
          <c:orientation val="minMax"/>
          <c:min val="1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287748864"/>
        <c:crosses val="autoZero"/>
        <c:crossBetween val="midCat"/>
        <c:majorUnit val="1"/>
      </c:valAx>
      <c:valAx>
        <c:axId val="287748864"/>
        <c:scaling>
          <c:orientation val="minMax"/>
          <c:min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287750784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3.7292842830657341E-2"/>
          <c:y val="0.90909359935369127"/>
          <c:w val="0.9240337723596207"/>
          <c:h val="6.969717595044966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宋体"/>
              <a:ea typeface="宋体"/>
              <a:cs typeface="宋体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accent5">
        <a:lumMod val="75000"/>
      </a:schemeClr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宋体"/>
          <a:ea typeface="宋体"/>
          <a:cs typeface="宋体"/>
        </a:defRPr>
      </a:pPr>
      <a:endParaRPr lang="zh-CN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85725</xdr:rowOff>
    </xdr:from>
    <xdr:to>
      <xdr:col>12</xdr:col>
      <xdr:colOff>381001</xdr:colOff>
      <xdr:row>28</xdr:row>
      <xdr:rowOff>114300</xdr:rowOff>
    </xdr:to>
    <xdr:graphicFrame macro="">
      <xdr:nvGraphicFramePr>
        <xdr:cNvPr id="2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showGridLines="0" tabSelected="1" workbookViewId="0">
      <selection activeCell="A3" sqref="A1:A1048576"/>
    </sheetView>
  </sheetViews>
  <sheetFormatPr defaultRowHeight="13.5" x14ac:dyDescent="0.15"/>
  <cols>
    <col min="1" max="1" width="18.5" style="2" customWidth="1"/>
    <col min="2" max="2" width="7.875" style="2" customWidth="1"/>
    <col min="3" max="3" width="9" style="2" customWidth="1"/>
    <col min="4" max="4" width="7.75" style="2" customWidth="1"/>
    <col min="5" max="5" width="7.5" style="2" customWidth="1"/>
    <col min="6" max="7" width="5.375" style="2" customWidth="1"/>
    <col min="8" max="8" width="6.5" style="2" customWidth="1"/>
    <col min="9" max="9" width="6.25" style="2" customWidth="1"/>
    <col min="10" max="10" width="6.875" style="2" customWidth="1"/>
    <col min="11" max="11" width="6.75" style="2" customWidth="1"/>
    <col min="12" max="12" width="6.625" style="2" customWidth="1"/>
    <col min="13" max="13" width="7.125" style="2" customWidth="1"/>
    <col min="14" max="16384" width="9" style="2"/>
  </cols>
  <sheetData>
    <row r="1" spans="1:13" ht="35.25" customHeight="1" x14ac:dyDescent="0.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14.25" x14ac:dyDescent="0.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ht="20.100000000000001" customHeight="1" x14ac:dyDescent="0.15">
      <c r="A3" s="6" t="s">
        <v>2</v>
      </c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  <c r="H3" s="7">
        <v>7</v>
      </c>
      <c r="I3" s="7">
        <v>8</v>
      </c>
      <c r="J3" s="7">
        <v>9</v>
      </c>
      <c r="K3" s="7">
        <v>10</v>
      </c>
      <c r="L3" s="7">
        <v>11</v>
      </c>
      <c r="M3" s="7">
        <v>12</v>
      </c>
    </row>
    <row r="4" spans="1:13" ht="20.100000000000001" customHeight="1" x14ac:dyDescent="0.15">
      <c r="A4" s="6" t="s">
        <v>3</v>
      </c>
      <c r="B4" s="3">
        <v>215</v>
      </c>
      <c r="C4" s="3">
        <v>225</v>
      </c>
      <c r="D4" s="3">
        <v>235</v>
      </c>
      <c r="E4" s="3">
        <v>245</v>
      </c>
      <c r="F4" s="3">
        <v>255</v>
      </c>
      <c r="G4" s="3">
        <v>265</v>
      </c>
      <c r="H4" s="3">
        <v>275</v>
      </c>
      <c r="I4" s="3">
        <v>285</v>
      </c>
      <c r="J4" s="3">
        <v>295</v>
      </c>
      <c r="K4" s="3">
        <v>305</v>
      </c>
      <c r="L4" s="3">
        <v>315</v>
      </c>
      <c r="M4" s="3">
        <v>325</v>
      </c>
    </row>
    <row r="5" spans="1:13" ht="26.25" customHeight="1" x14ac:dyDescent="0.15">
      <c r="A5" s="6" t="s">
        <v>4</v>
      </c>
      <c r="B5" s="3">
        <v>150</v>
      </c>
      <c r="C5" s="3">
        <v>153</v>
      </c>
      <c r="D5" s="3">
        <v>156</v>
      </c>
      <c r="E5" s="3">
        <v>159</v>
      </c>
      <c r="F5" s="3">
        <v>162</v>
      </c>
      <c r="G5" s="3">
        <v>165</v>
      </c>
      <c r="H5" s="3">
        <v>168</v>
      </c>
      <c r="I5" s="3">
        <v>171</v>
      </c>
      <c r="J5" s="3">
        <v>174</v>
      </c>
      <c r="K5" s="3">
        <v>177</v>
      </c>
      <c r="L5" s="3">
        <v>180</v>
      </c>
      <c r="M5" s="3">
        <v>183</v>
      </c>
    </row>
    <row r="6" spans="1:13" ht="21.75" customHeight="1" x14ac:dyDescent="0.15">
      <c r="A6" s="10" t="s">
        <v>5</v>
      </c>
      <c r="B6" s="10"/>
      <c r="C6" s="10"/>
      <c r="D6" s="10"/>
      <c r="E6" s="10"/>
      <c r="F6" s="1"/>
      <c r="G6" s="1"/>
      <c r="H6" s="1"/>
      <c r="I6" s="1"/>
      <c r="J6" s="1"/>
      <c r="K6" s="1"/>
      <c r="L6" s="1"/>
      <c r="M6" s="1"/>
    </row>
    <row r="7" spans="1:13" ht="20.100000000000001" customHeight="1" x14ac:dyDescent="0.15">
      <c r="A7" s="6" t="s">
        <v>6</v>
      </c>
      <c r="B7" s="4">
        <v>13</v>
      </c>
      <c r="C7" s="4">
        <v>14</v>
      </c>
      <c r="D7" s="4">
        <v>15</v>
      </c>
      <c r="E7" s="4">
        <v>16</v>
      </c>
      <c r="F7" s="1"/>
      <c r="G7" s="1"/>
      <c r="H7" s="1"/>
      <c r="I7" s="1"/>
      <c r="J7" s="1"/>
      <c r="K7" s="1"/>
      <c r="L7" s="1"/>
      <c r="M7" s="1"/>
    </row>
    <row r="8" spans="1:13" ht="20.100000000000001" customHeight="1" x14ac:dyDescent="0.15">
      <c r="A8" s="6" t="s">
        <v>7</v>
      </c>
      <c r="B8" s="5">
        <f t="array" ref="B8:E8">GROWTH(B4:M4,B3:M3,B7:E7)</f>
        <v>341.46876043443746</v>
      </c>
      <c r="C8" s="5">
        <v>354.48312081861258</v>
      </c>
      <c r="D8" s="5">
        <v>367.99349605343963</v>
      </c>
      <c r="E8" s="5">
        <v>382.01879069702244</v>
      </c>
      <c r="F8" s="1"/>
      <c r="G8" s="1"/>
      <c r="H8" s="1"/>
      <c r="I8" s="1"/>
      <c r="J8" s="1"/>
      <c r="K8" s="1"/>
      <c r="L8" s="1"/>
      <c r="M8" s="1"/>
    </row>
    <row r="9" spans="1:13" ht="20.100000000000001" customHeight="1" x14ac:dyDescent="0.15">
      <c r="A9" s="6" t="s">
        <v>8</v>
      </c>
      <c r="B9" s="5">
        <f t="array" ref="B9:E9">GROWTH(B5:M5,B4:M4,B8:E8)</f>
        <v>189.07133066688252</v>
      </c>
      <c r="C9" s="5">
        <v>193.56780056662947</v>
      </c>
      <c r="D9" s="5">
        <v>198.34880340481632</v>
      </c>
      <c r="E9" s="5">
        <v>203.43698756040163</v>
      </c>
      <c r="F9" s="1"/>
      <c r="G9" s="1"/>
      <c r="H9" s="1"/>
      <c r="I9" s="1"/>
      <c r="J9" s="1"/>
      <c r="K9" s="1"/>
      <c r="L9" s="1"/>
      <c r="M9" s="1"/>
    </row>
  </sheetData>
  <mergeCells count="3">
    <mergeCell ref="A1:M1"/>
    <mergeCell ref="A2:M2"/>
    <mergeCell ref="A6:E6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生产成本指数预测分析</vt:lpstr>
    </vt:vector>
  </TitlesOfParts>
  <Company>雨林木风封装组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</dc:creator>
  <cp:lastModifiedBy>aa</cp:lastModifiedBy>
  <dcterms:created xsi:type="dcterms:W3CDTF">2012-06-27T02:26:18Z</dcterms:created>
  <dcterms:modified xsi:type="dcterms:W3CDTF">2012-08-27T23:24:14Z</dcterms:modified>
</cp:coreProperties>
</file>