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预算表" sheetId="1" r:id="rId1"/>
  </sheets>
  <calcPr calcId="144525"/>
</workbook>
</file>

<file path=xl/comments1.xml><?xml version="1.0" encoding="utf-8"?>
<comments xmlns="http://schemas.openxmlformats.org/spreadsheetml/2006/main">
  <authors>
    <author>angelina</author>
  </authors>
  <commentList>
    <comment ref="B3" authorId="0">
      <text>
        <r>
          <rPr>
            <b/>
            <sz val="9"/>
            <rFont val="宋体"/>
            <charset val="134"/>
          </rPr>
          <t>angelina: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具体项目可以根据实际情况更改
</t>
        </r>
      </text>
    </comment>
  </commentList>
</comments>
</file>

<file path=xl/sharedStrings.xml><?xml version="1.0" encoding="utf-8"?>
<sst xmlns="http://schemas.openxmlformats.org/spreadsheetml/2006/main" count="51">
  <si>
    <t>开店预算表</t>
  </si>
  <si>
    <t>个人预算总额</t>
  </si>
  <si>
    <t>实际所需预算</t>
  </si>
  <si>
    <t>预算类型</t>
  </si>
  <si>
    <t>项目</t>
  </si>
  <si>
    <t>预购单价</t>
  </si>
  <si>
    <t>预购数量/面积</t>
  </si>
  <si>
    <t>单位</t>
  </si>
  <si>
    <t>预算金额</t>
  </si>
  <si>
    <t>店面装修</t>
  </si>
  <si>
    <t>装修材料1</t>
  </si>
  <si>
    <t>平方</t>
  </si>
  <si>
    <t>装修材料2</t>
  </si>
  <si>
    <t>装修材料3</t>
  </si>
  <si>
    <t>装修材料4</t>
  </si>
  <si>
    <t>装修工钱</t>
  </si>
  <si>
    <t>组</t>
  </si>
  <si>
    <t>灯饰</t>
  </si>
  <si>
    <t>台</t>
  </si>
  <si>
    <t>装饰品</t>
  </si>
  <si>
    <t>箱</t>
  </si>
  <si>
    <t>桌椅</t>
  </si>
  <si>
    <t>套</t>
  </si>
  <si>
    <t>器材/电器</t>
  </si>
  <si>
    <t>冰箱</t>
  </si>
  <si>
    <t>榨汁机</t>
  </si>
  <si>
    <t>奶茶机</t>
  </si>
  <si>
    <t>酸奶机</t>
  </si>
  <si>
    <t>高压锅</t>
  </si>
  <si>
    <t>碎冰机</t>
  </si>
  <si>
    <t>包装盒</t>
  </si>
  <si>
    <t>碗碟</t>
  </si>
  <si>
    <t>其他</t>
  </si>
  <si>
    <t>食材</t>
  </si>
  <si>
    <t>豆类</t>
  </si>
  <si>
    <t>斤</t>
  </si>
  <si>
    <t>糖</t>
  </si>
  <si>
    <t>奶昔</t>
  </si>
  <si>
    <t>茶叶</t>
  </si>
  <si>
    <t>盒</t>
  </si>
  <si>
    <t>芋圆</t>
  </si>
  <si>
    <t>包</t>
  </si>
  <si>
    <t>凉粉</t>
  </si>
  <si>
    <t>证件办理</t>
  </si>
  <si>
    <t>个</t>
  </si>
  <si>
    <t>资金流动预算</t>
  </si>
  <si>
    <t>月</t>
  </si>
  <si>
    <t>房租</t>
  </si>
  <si>
    <t>入场费</t>
  </si>
  <si>
    <t>次</t>
  </si>
  <si>
    <t>押金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</si>
</sst>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;[Red]#,##0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sz val="16"/>
      <color theme="1"/>
      <name val="微软雅黑"/>
      <charset val="134"/>
    </font>
    <font>
      <sz val="16"/>
      <color rgb="FFFF0000"/>
      <name val="微软雅黑"/>
      <charset val="134"/>
    </font>
    <font>
      <b/>
      <sz val="11"/>
      <name val="微软雅黑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10" borderId="27" applyNumberFormat="0" applyAlignment="0" applyProtection="0">
      <alignment vertical="center"/>
    </xf>
    <xf numFmtId="0" fontId="14" fillId="10" borderId="23" applyNumberFormat="0" applyAlignment="0" applyProtection="0">
      <alignment vertical="center"/>
    </xf>
    <xf numFmtId="0" fontId="23" fillId="19" borderId="29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66FFFF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5"/>
  <sheetViews>
    <sheetView tabSelected="1" workbookViewId="0">
      <pane ySplit="3" topLeftCell="A5" activePane="bottomLeft" state="frozen"/>
      <selection/>
      <selection pane="bottomLeft" activeCell="H12" sqref="H12"/>
    </sheetView>
  </sheetViews>
  <sheetFormatPr defaultColWidth="8.88888888888889" defaultRowHeight="15.6" outlineLevelCol="5"/>
  <cols>
    <col min="1" max="1" width="12" style="1" customWidth="1"/>
    <col min="2" max="3" width="19.8888888888889" style="1" customWidth="1"/>
    <col min="4" max="4" width="14.7777777777778" style="1" customWidth="1"/>
    <col min="5" max="5" width="8.11111111111111" style="1" customWidth="1"/>
    <col min="6" max="6" width="16.5555555555556" style="1" customWidth="1"/>
    <col min="7" max="16384" width="8.88888888888889" style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28" customHeight="1" spans="1:6">
      <c r="A2" s="3" t="s">
        <v>1</v>
      </c>
      <c r="B2" s="4"/>
      <c r="C2" s="5">
        <v>50000</v>
      </c>
      <c r="D2" s="6" t="s">
        <v>2</v>
      </c>
      <c r="E2" s="7"/>
      <c r="F2" s="8">
        <f>SUM(F4:F35)</f>
        <v>46365</v>
      </c>
    </row>
    <row r="3" ht="31" customHeight="1" spans="1:6">
      <c r="A3" s="9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2" t="s">
        <v>8</v>
      </c>
    </row>
    <row r="4" spans="1:6">
      <c r="A4" s="13" t="s">
        <v>9</v>
      </c>
      <c r="B4" s="14" t="s">
        <v>10</v>
      </c>
      <c r="C4" s="14">
        <v>110</v>
      </c>
      <c r="D4" s="14">
        <v>60</v>
      </c>
      <c r="E4" s="15" t="s">
        <v>11</v>
      </c>
      <c r="F4" s="16">
        <f t="shared" ref="F4:F35" si="0">IFERROR(C4*D4,"")</f>
        <v>6600</v>
      </c>
    </row>
    <row r="5" spans="1:6">
      <c r="A5" s="17"/>
      <c r="B5" s="18" t="s">
        <v>12</v>
      </c>
      <c r="C5" s="18"/>
      <c r="D5" s="18"/>
      <c r="E5" s="19"/>
      <c r="F5" s="20">
        <f t="shared" si="0"/>
        <v>0</v>
      </c>
    </row>
    <row r="6" spans="1:6">
      <c r="A6" s="17"/>
      <c r="B6" s="18" t="s">
        <v>13</v>
      </c>
      <c r="C6" s="18"/>
      <c r="D6" s="18"/>
      <c r="E6" s="19"/>
      <c r="F6" s="20">
        <f t="shared" si="0"/>
        <v>0</v>
      </c>
    </row>
    <row r="7" spans="1:6">
      <c r="A7" s="17"/>
      <c r="B7" s="18" t="s">
        <v>14</v>
      </c>
      <c r="C7" s="18"/>
      <c r="D7" s="18"/>
      <c r="E7" s="19"/>
      <c r="F7" s="20">
        <f t="shared" si="0"/>
        <v>0</v>
      </c>
    </row>
    <row r="8" spans="1:6">
      <c r="A8" s="17"/>
      <c r="B8" s="18" t="s">
        <v>15</v>
      </c>
      <c r="C8" s="18">
        <v>10000</v>
      </c>
      <c r="D8" s="18">
        <v>1</v>
      </c>
      <c r="E8" s="19" t="s">
        <v>16</v>
      </c>
      <c r="F8" s="20">
        <f t="shared" si="0"/>
        <v>10000</v>
      </c>
    </row>
    <row r="9" spans="1:6">
      <c r="A9" s="17"/>
      <c r="B9" s="18" t="s">
        <v>17</v>
      </c>
      <c r="C9" s="18">
        <v>500</v>
      </c>
      <c r="D9" s="18">
        <v>2</v>
      </c>
      <c r="E9" s="19" t="s">
        <v>18</v>
      </c>
      <c r="F9" s="20">
        <f t="shared" si="0"/>
        <v>1000</v>
      </c>
    </row>
    <row r="10" spans="1:6">
      <c r="A10" s="17"/>
      <c r="B10" s="18" t="s">
        <v>19</v>
      </c>
      <c r="C10" s="18">
        <v>250</v>
      </c>
      <c r="D10" s="18">
        <v>1</v>
      </c>
      <c r="E10" s="19" t="s">
        <v>20</v>
      </c>
      <c r="F10" s="20">
        <f t="shared" si="0"/>
        <v>250</v>
      </c>
    </row>
    <row r="11" ht="16.35" spans="1:6">
      <c r="A11" s="21"/>
      <c r="B11" s="22" t="s">
        <v>21</v>
      </c>
      <c r="C11" s="22">
        <v>300</v>
      </c>
      <c r="D11" s="22">
        <v>10</v>
      </c>
      <c r="E11" s="23" t="s">
        <v>22</v>
      </c>
      <c r="F11" s="24">
        <f t="shared" si="0"/>
        <v>3000</v>
      </c>
    </row>
    <row r="12" spans="1:6">
      <c r="A12" s="25" t="s">
        <v>23</v>
      </c>
      <c r="B12" s="26" t="s">
        <v>24</v>
      </c>
      <c r="C12" s="26">
        <v>2500</v>
      </c>
      <c r="D12" s="26">
        <v>2</v>
      </c>
      <c r="E12" s="27" t="s">
        <v>18</v>
      </c>
      <c r="F12" s="16">
        <f t="shared" si="0"/>
        <v>5000</v>
      </c>
    </row>
    <row r="13" spans="1:6">
      <c r="A13" s="28"/>
      <c r="B13" s="29" t="s">
        <v>25</v>
      </c>
      <c r="C13" s="29">
        <v>250</v>
      </c>
      <c r="D13" s="29">
        <v>1</v>
      </c>
      <c r="E13" s="30" t="s">
        <v>18</v>
      </c>
      <c r="F13" s="20">
        <f t="shared" si="0"/>
        <v>250</v>
      </c>
    </row>
    <row r="14" spans="1:6">
      <c r="A14" s="28"/>
      <c r="B14" s="29" t="s">
        <v>26</v>
      </c>
      <c r="C14" s="29">
        <v>150</v>
      </c>
      <c r="D14" s="29">
        <v>1</v>
      </c>
      <c r="E14" s="30" t="s">
        <v>18</v>
      </c>
      <c r="F14" s="20">
        <f t="shared" si="0"/>
        <v>150</v>
      </c>
    </row>
    <row r="15" spans="1:6">
      <c r="A15" s="28"/>
      <c r="B15" s="29" t="s">
        <v>27</v>
      </c>
      <c r="C15" s="29">
        <v>150</v>
      </c>
      <c r="D15" s="29">
        <v>1</v>
      </c>
      <c r="E15" s="30" t="s">
        <v>18</v>
      </c>
      <c r="F15" s="20">
        <f t="shared" si="0"/>
        <v>150</v>
      </c>
    </row>
    <row r="16" spans="1:6">
      <c r="A16" s="28"/>
      <c r="B16" s="29" t="s">
        <v>28</v>
      </c>
      <c r="C16" s="29">
        <v>150</v>
      </c>
      <c r="D16" s="29">
        <v>1</v>
      </c>
      <c r="E16" s="30" t="s">
        <v>18</v>
      </c>
      <c r="F16" s="20">
        <f t="shared" si="0"/>
        <v>150</v>
      </c>
    </row>
    <row r="17" spans="1:6">
      <c r="A17" s="28"/>
      <c r="B17" s="29" t="s">
        <v>29</v>
      </c>
      <c r="C17" s="29">
        <v>150</v>
      </c>
      <c r="D17" s="29">
        <v>1</v>
      </c>
      <c r="E17" s="30" t="s">
        <v>18</v>
      </c>
      <c r="F17" s="20">
        <f t="shared" si="0"/>
        <v>150</v>
      </c>
    </row>
    <row r="18" spans="1:6">
      <c r="A18" s="28"/>
      <c r="B18" s="29" t="s">
        <v>30</v>
      </c>
      <c r="C18" s="29">
        <v>20</v>
      </c>
      <c r="D18" s="29">
        <v>5</v>
      </c>
      <c r="E18" s="30" t="s">
        <v>18</v>
      </c>
      <c r="F18" s="20">
        <f t="shared" si="0"/>
        <v>100</v>
      </c>
    </row>
    <row r="19" spans="1:6">
      <c r="A19" s="28"/>
      <c r="B19" s="29" t="s">
        <v>31</v>
      </c>
      <c r="C19" s="29">
        <v>4.5</v>
      </c>
      <c r="D19" s="29">
        <v>80</v>
      </c>
      <c r="E19" s="30" t="s">
        <v>22</v>
      </c>
      <c r="F19" s="20">
        <f t="shared" si="0"/>
        <v>360</v>
      </c>
    </row>
    <row r="20" ht="16.35" spans="1:6">
      <c r="A20" s="31"/>
      <c r="B20" s="32" t="s">
        <v>32</v>
      </c>
      <c r="C20" s="32"/>
      <c r="D20" s="32"/>
      <c r="E20" s="33"/>
      <c r="F20" s="24">
        <f t="shared" si="0"/>
        <v>0</v>
      </c>
    </row>
    <row r="21" spans="1:6">
      <c r="A21" s="25" t="s">
        <v>33</v>
      </c>
      <c r="B21" s="26" t="s">
        <v>34</v>
      </c>
      <c r="C21" s="26">
        <v>4.5</v>
      </c>
      <c r="D21" s="26">
        <v>50</v>
      </c>
      <c r="E21" s="27" t="s">
        <v>35</v>
      </c>
      <c r="F21" s="16">
        <f t="shared" si="0"/>
        <v>225</v>
      </c>
    </row>
    <row r="22" spans="1:6">
      <c r="A22" s="28"/>
      <c r="B22" s="29" t="s">
        <v>36</v>
      </c>
      <c r="C22" s="29">
        <v>3.5</v>
      </c>
      <c r="D22" s="29">
        <v>10</v>
      </c>
      <c r="E22" s="30" t="s">
        <v>35</v>
      </c>
      <c r="F22" s="20">
        <f t="shared" si="0"/>
        <v>35</v>
      </c>
    </row>
    <row r="23" spans="1:6">
      <c r="A23" s="28"/>
      <c r="B23" s="29" t="s">
        <v>37</v>
      </c>
      <c r="C23" s="29">
        <v>20</v>
      </c>
      <c r="D23" s="29">
        <v>3</v>
      </c>
      <c r="E23" s="30" t="s">
        <v>16</v>
      </c>
      <c r="F23" s="20">
        <f t="shared" si="0"/>
        <v>60</v>
      </c>
    </row>
    <row r="24" spans="1:6">
      <c r="A24" s="28"/>
      <c r="B24" s="29" t="s">
        <v>38</v>
      </c>
      <c r="C24" s="29">
        <v>10</v>
      </c>
      <c r="D24" s="29">
        <v>5</v>
      </c>
      <c r="E24" s="30" t="s">
        <v>39</v>
      </c>
      <c r="F24" s="20">
        <f t="shared" si="0"/>
        <v>50</v>
      </c>
    </row>
    <row r="25" spans="1:6">
      <c r="A25" s="28"/>
      <c r="B25" s="29" t="s">
        <v>40</v>
      </c>
      <c r="C25" s="29">
        <v>26</v>
      </c>
      <c r="D25" s="29">
        <v>10</v>
      </c>
      <c r="E25" s="30" t="s">
        <v>41</v>
      </c>
      <c r="F25" s="20">
        <f t="shared" si="0"/>
        <v>260</v>
      </c>
    </row>
    <row r="26" spans="1:6">
      <c r="A26" s="28"/>
      <c r="B26" s="29" t="s">
        <v>42</v>
      </c>
      <c r="C26" s="29">
        <v>15</v>
      </c>
      <c r="D26" s="29">
        <v>5</v>
      </c>
      <c r="E26" s="30" t="s">
        <v>39</v>
      </c>
      <c r="F26" s="20">
        <f t="shared" si="0"/>
        <v>75</v>
      </c>
    </row>
    <row r="27" spans="1:6">
      <c r="A27" s="28"/>
      <c r="B27" s="29" t="s">
        <v>32</v>
      </c>
      <c r="C27" s="29"/>
      <c r="D27" s="29"/>
      <c r="E27" s="30"/>
      <c r="F27" s="20">
        <f t="shared" si="0"/>
        <v>0</v>
      </c>
    </row>
    <row r="28" spans="1:6">
      <c r="A28" s="28"/>
      <c r="B28" s="29" t="s">
        <v>32</v>
      </c>
      <c r="C28" s="29"/>
      <c r="D28" s="29"/>
      <c r="E28" s="30"/>
      <c r="F28" s="20">
        <f t="shared" si="0"/>
        <v>0</v>
      </c>
    </row>
    <row r="29" ht="16.35" spans="1:6">
      <c r="A29" s="31"/>
      <c r="B29" s="32" t="s">
        <v>32</v>
      </c>
      <c r="C29" s="32"/>
      <c r="D29" s="32"/>
      <c r="E29" s="33"/>
      <c r="F29" s="24">
        <f t="shared" si="0"/>
        <v>0</v>
      </c>
    </row>
    <row r="30" spans="1:6">
      <c r="A30" s="25" t="s">
        <v>32</v>
      </c>
      <c r="B30" s="26" t="s">
        <v>43</v>
      </c>
      <c r="C30" s="26">
        <v>1000</v>
      </c>
      <c r="D30" s="26">
        <v>3</v>
      </c>
      <c r="E30" s="27" t="s">
        <v>44</v>
      </c>
      <c r="F30" s="16">
        <f t="shared" si="0"/>
        <v>3000</v>
      </c>
    </row>
    <row r="31" spans="1:6">
      <c r="A31" s="28"/>
      <c r="B31" s="29" t="s">
        <v>45</v>
      </c>
      <c r="C31" s="29">
        <v>1000</v>
      </c>
      <c r="D31" s="29">
        <v>1</v>
      </c>
      <c r="E31" s="30" t="s">
        <v>46</v>
      </c>
      <c r="F31" s="20">
        <f t="shared" si="0"/>
        <v>1000</v>
      </c>
    </row>
    <row r="32" spans="1:6">
      <c r="A32" s="28"/>
      <c r="B32" s="29" t="s">
        <v>47</v>
      </c>
      <c r="C32" s="29">
        <v>1500</v>
      </c>
      <c r="D32" s="29">
        <v>1</v>
      </c>
      <c r="E32" s="30" t="s">
        <v>46</v>
      </c>
      <c r="F32" s="20">
        <f t="shared" si="0"/>
        <v>1500</v>
      </c>
    </row>
    <row r="33" spans="1:6">
      <c r="A33" s="28"/>
      <c r="B33" s="29" t="s">
        <v>48</v>
      </c>
      <c r="C33" s="29">
        <v>10000</v>
      </c>
      <c r="D33" s="29">
        <v>1</v>
      </c>
      <c r="E33" s="30" t="s">
        <v>49</v>
      </c>
      <c r="F33" s="20">
        <f t="shared" si="0"/>
        <v>10000</v>
      </c>
    </row>
    <row r="34" spans="1:6">
      <c r="A34" s="28"/>
      <c r="B34" s="29" t="s">
        <v>50</v>
      </c>
      <c r="C34" s="29">
        <v>3000</v>
      </c>
      <c r="D34" s="29">
        <v>1</v>
      </c>
      <c r="E34" s="30" t="s">
        <v>49</v>
      </c>
      <c r="F34" s="20">
        <f t="shared" si="0"/>
        <v>3000</v>
      </c>
    </row>
    <row r="35" ht="16.35" spans="1:6">
      <c r="A35" s="31"/>
      <c r="B35" s="32" t="s">
        <v>32</v>
      </c>
      <c r="C35" s="32"/>
      <c r="D35" s="32"/>
      <c r="E35" s="33"/>
      <c r="F35" s="24">
        <f t="shared" si="0"/>
        <v>0</v>
      </c>
    </row>
  </sheetData>
  <mergeCells count="7">
    <mergeCell ref="A1:F1"/>
    <mergeCell ref="A2:B2"/>
    <mergeCell ref="D2:E2"/>
    <mergeCell ref="A4:A11"/>
    <mergeCell ref="A12:A20"/>
    <mergeCell ref="A21:A29"/>
    <mergeCell ref="A30:A35"/>
  </mergeCell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</dc:creator>
  <dcterms:created xsi:type="dcterms:W3CDTF">2016-09-17T09:37:00Z</dcterms:created>
  <dcterms:modified xsi:type="dcterms:W3CDTF">2016-09-17T12:01:35Z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